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definedNames>
    <definedName name="_xlnm.Print_Area" localSheetId="0">Лист1!$A$1:$L$40</definedName>
  </definedNames>
  <calcPr calcId="124519"/>
</workbook>
</file>

<file path=xl/calcChain.xml><?xml version="1.0" encoding="utf-8"?>
<calcChain xmlns="http://schemas.openxmlformats.org/spreadsheetml/2006/main">
  <c r="I15" i="1"/>
  <c r="I18"/>
  <c r="I10"/>
  <c r="I9" l="1"/>
  <c r="I40" s="1"/>
</calcChain>
</file>

<file path=xl/sharedStrings.xml><?xml version="1.0" encoding="utf-8"?>
<sst xmlns="http://schemas.openxmlformats.org/spreadsheetml/2006/main" count="71" uniqueCount="69">
  <si>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</si>
  <si>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</si>
  <si>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</si>
  <si>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</si>
  <si>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</si>
  <si>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</si>
  <si>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</si>
  <si>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</si>
  <si>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</si>
  <si>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Налоговые и неналоговые доходы</t>
  </si>
  <si>
    <t>Налоги насовокупный доход</t>
  </si>
  <si>
    <t>182 1 01 02010 01 0000 110</t>
  </si>
  <si>
    <t>182 1 01 02020 01 0000 110</t>
  </si>
  <si>
    <t>182 1 01 02030 01 0000 110</t>
  </si>
  <si>
    <t>182 1 05 03010 01 0000 110</t>
  </si>
  <si>
    <t>182 1 06 01030 10 0000 110</t>
  </si>
  <si>
    <t>000 1 00 00000 00 0000 000</t>
  </si>
  <si>
    <t>Налоги на прибыль</t>
  </si>
  <si>
    <t>000 1 01 00000 00 0000 000</t>
  </si>
  <si>
    <t>Налоги на имущество</t>
  </si>
  <si>
    <t>000 1 06 00000 00 0000 000</t>
  </si>
  <si>
    <t>Безвозмездные поступления</t>
  </si>
  <si>
    <t>000 2 00 00000 00 0000 000</t>
  </si>
  <si>
    <t xml:space="preserve">Налог на доходы физических лиц </t>
  </si>
  <si>
    <t>000 1 01 02000 00 0000 110</t>
  </si>
  <si>
    <t>Земельный налог</t>
  </si>
  <si>
    <t>000 1 06 06000 00 0000 110</t>
  </si>
  <si>
    <t>Налог на имущество физических лиц</t>
  </si>
  <si>
    <t>000 1 06 01000 00 0000  110</t>
  </si>
  <si>
    <t xml:space="preserve">Всего </t>
  </si>
  <si>
    <t>Безвозмездные поступления от других бюджетов бюджетной системы Российской Федерации</t>
  </si>
  <si>
    <t>000 2 02 00000 00  0000 000</t>
  </si>
  <si>
    <t>Единый сельскохозяйственный налог</t>
  </si>
  <si>
    <t>000 1 05 03000 00 0000 110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</si>
  <si>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</si>
  <si>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</si>
  <si>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</si>
  <si>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</si>
  <si>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</si>
  <si>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182 1 06 06033 10 0000 110</t>
  </si>
  <si>
    <t>182 1 06 06043 10 0000 110</t>
  </si>
  <si>
    <t>000 1 05 00000 00 0000 000</t>
  </si>
  <si>
    <t>Дотация бюджетам бюджетной системы Российской Федерации</t>
  </si>
  <si>
    <t>Дотация на выравнивание бюджетной обеспеченности</t>
  </si>
  <si>
    <t>Дотации бюджетам сельских поселений на выравнивание бюджетной обеспеченности за счет средств областного бюджета</t>
  </si>
  <si>
    <t xml:space="preserve">Субвенции бюджетам бюджетной системы Российской Федерации </t>
  </si>
  <si>
    <t>Иные межбюджетные трансферты</t>
  </si>
  <si>
    <t>Межбюджетные трансферты,передаваемые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</si>
  <si>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</si>
  <si>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единый сельскохозяйственный налог,взимаемый с налогоплательщиков,выбравших в качестве объекта налогообложения доходы,уменьшенные на величину расходов</t>
  </si>
  <si>
    <t>000 2 02 10000 00 0000 150</t>
  </si>
  <si>
    <t>000 2 02 15001 00  0000 150</t>
  </si>
  <si>
    <t>232 2 02 15001 10 0000 150</t>
  </si>
  <si>
    <t>232 2 02 15001 10 0001 150</t>
  </si>
  <si>
    <t>000 2 02 30000 00 0000 150</t>
  </si>
  <si>
    <t>000 2 02 35000 00 0000 150</t>
  </si>
  <si>
    <t>232 2 02 35118 10 0000 150</t>
  </si>
  <si>
    <t>000 2 02 40000 00 0000 150</t>
  </si>
  <si>
    <t>000 2 02 40014 00 0000 150</t>
  </si>
  <si>
    <t>232 2 02 40014 10 0001 150</t>
  </si>
  <si>
    <t>к  решению Совета депутатов муниципального образования №     от    2021 г.</t>
  </si>
  <si>
    <t xml:space="preserve">Доходы Администрации Коленовского муниципального образования за 2020 год  </t>
  </si>
  <si>
    <t>Дотации бюджетам сельских поселений на выравнивание бюджетной обеспеченности за счет средств местного бюджета</t>
  </si>
  <si>
    <t>232 2 02 15001 10 0002 150</t>
  </si>
  <si>
    <t>Прочие неналоговые доходы</t>
  </si>
  <si>
    <t>Прочие неналоговые доходы бюджетов поселений</t>
  </si>
  <si>
    <t>000 1 17 00000 00 0000 000</t>
  </si>
  <si>
    <t>000 1 17 05000 00 0000 180</t>
  </si>
  <si>
    <t>232 1 17 00050 10 0000 180</t>
  </si>
</sst>
</file>

<file path=xl/styles.xml><?xml version="1.0" encoding="utf-8"?>
<styleSheet xmlns="http://schemas.openxmlformats.org/spreadsheetml/2006/main">
  <numFmts count="1">
    <numFmt numFmtId="164" formatCode=";;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2" fillId="0" borderId="13" xfId="0" applyNumberFormat="1" applyFont="1" applyFill="1" applyBorder="1" applyAlignment="1" applyProtection="1">
      <alignment horizontal="left" vertical="top" wrapText="1"/>
    </xf>
    <xf numFmtId="0" fontId="22" fillId="0" borderId="12" xfId="0" applyNumberFormat="1" applyFont="1" applyFill="1" applyBorder="1" applyAlignment="1" applyProtection="1">
      <alignment horizontal="left" vertical="top" wrapText="1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40"/>
  <sheetViews>
    <sheetView tabSelected="1" topLeftCell="A7" workbookViewId="0">
      <selection activeCell="I22" sqref="I22:J22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23" t="s">
        <v>0</v>
      </c>
      <c r="I2" s="23"/>
      <c r="J2" s="23"/>
      <c r="K2" s="23"/>
      <c r="L2" s="23"/>
    </row>
    <row r="3" spans="2:14" ht="15.75">
      <c r="D3" s="24" t="s">
        <v>60</v>
      </c>
      <c r="E3" s="24"/>
      <c r="F3" s="24"/>
      <c r="G3" s="24"/>
      <c r="H3" s="24"/>
      <c r="I3" s="24"/>
      <c r="J3" s="24"/>
      <c r="K3" s="24"/>
      <c r="L3" s="24"/>
      <c r="M3" s="24"/>
    </row>
    <row r="5" spans="2:14" ht="15.75">
      <c r="B5" s="2" t="s">
        <v>61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34" t="s">
        <v>2</v>
      </c>
      <c r="C8" s="36"/>
      <c r="D8" s="35"/>
      <c r="E8" s="34" t="s">
        <v>3</v>
      </c>
      <c r="F8" s="36"/>
      <c r="G8" s="36"/>
      <c r="H8" s="35"/>
      <c r="I8" s="34" t="s">
        <v>4</v>
      </c>
      <c r="J8" s="35"/>
    </row>
    <row r="9" spans="2:14" ht="18.75">
      <c r="B9" s="42" t="s">
        <v>9</v>
      </c>
      <c r="C9" s="43"/>
      <c r="D9" s="44"/>
      <c r="E9" s="34" t="s">
        <v>16</v>
      </c>
      <c r="F9" s="36"/>
      <c r="G9" s="36"/>
      <c r="H9" s="35"/>
      <c r="I9" s="40">
        <f>SUM(I10+I15+I18+I24)</f>
        <v>2925.6</v>
      </c>
      <c r="J9" s="41"/>
    </row>
    <row r="10" spans="2:14" ht="18.75">
      <c r="B10" s="37" t="s">
        <v>17</v>
      </c>
      <c r="C10" s="38"/>
      <c r="D10" s="39"/>
      <c r="E10" s="34" t="s">
        <v>18</v>
      </c>
      <c r="F10" s="36"/>
      <c r="G10" s="36"/>
      <c r="H10" s="35"/>
      <c r="I10" s="40">
        <f>SUM(I12+I13+I14)</f>
        <v>51.8</v>
      </c>
      <c r="J10" s="41"/>
    </row>
    <row r="11" spans="2:14" ht="15.75">
      <c r="B11" s="48" t="s">
        <v>23</v>
      </c>
      <c r="C11" s="49"/>
      <c r="D11" s="50"/>
      <c r="E11" s="51" t="s">
        <v>24</v>
      </c>
      <c r="F11" s="52"/>
      <c r="G11" s="52"/>
      <c r="H11" s="53"/>
      <c r="I11" s="40">
        <v>51.8</v>
      </c>
      <c r="J11" s="41"/>
    </row>
    <row r="12" spans="2:14" ht="126.75" customHeight="1">
      <c r="B12" s="25" t="s">
        <v>6</v>
      </c>
      <c r="C12" s="26"/>
      <c r="D12" s="27"/>
      <c r="E12" s="28" t="s">
        <v>11</v>
      </c>
      <c r="F12" s="29"/>
      <c r="G12" s="29"/>
      <c r="H12" s="30"/>
      <c r="I12" s="8">
        <v>51.8</v>
      </c>
      <c r="J12" s="9"/>
    </row>
    <row r="13" spans="2:14" ht="173.25" customHeight="1">
      <c r="B13" s="31" t="s">
        <v>7</v>
      </c>
      <c r="C13" s="32"/>
      <c r="D13" s="33"/>
      <c r="E13" s="7" t="s">
        <v>12</v>
      </c>
      <c r="F13" s="7"/>
      <c r="G13" s="7"/>
      <c r="H13" s="7"/>
      <c r="I13" s="8"/>
      <c r="J13" s="9"/>
    </row>
    <row r="14" spans="2:14" ht="78" customHeight="1">
      <c r="B14" s="4" t="s">
        <v>8</v>
      </c>
      <c r="C14" s="5"/>
      <c r="D14" s="6"/>
      <c r="E14" s="7" t="s">
        <v>13</v>
      </c>
      <c r="F14" s="7"/>
      <c r="G14" s="7"/>
      <c r="H14" s="7"/>
      <c r="I14" s="8"/>
      <c r="J14" s="9"/>
    </row>
    <row r="15" spans="2:14" ht="18.75">
      <c r="B15" s="14" t="s">
        <v>10</v>
      </c>
      <c r="C15" s="15"/>
      <c r="D15" s="16"/>
      <c r="E15" s="10" t="s">
        <v>41</v>
      </c>
      <c r="F15" s="11"/>
      <c r="G15" s="11"/>
      <c r="H15" s="12"/>
      <c r="I15" s="8">
        <f>SUM(I17)</f>
        <v>653.70000000000005</v>
      </c>
      <c r="J15" s="9"/>
    </row>
    <row r="16" spans="2:14" ht="15.75">
      <c r="B16" s="45" t="s">
        <v>32</v>
      </c>
      <c r="C16" s="46"/>
      <c r="D16" s="47"/>
      <c r="E16" s="10" t="s">
        <v>33</v>
      </c>
      <c r="F16" s="11"/>
      <c r="G16" s="11"/>
      <c r="H16" s="12"/>
      <c r="I16" s="8">
        <v>653.70000000000005</v>
      </c>
      <c r="J16" s="9"/>
    </row>
    <row r="17" spans="2:10" ht="93" customHeight="1">
      <c r="B17" s="45" t="s">
        <v>49</v>
      </c>
      <c r="C17" s="46"/>
      <c r="D17" s="47"/>
      <c r="E17" s="7" t="s">
        <v>14</v>
      </c>
      <c r="F17" s="7"/>
      <c r="G17" s="7"/>
      <c r="H17" s="7"/>
      <c r="I17" s="8">
        <v>653.70000000000005</v>
      </c>
      <c r="J17" s="9"/>
    </row>
    <row r="18" spans="2:10" ht="18.75">
      <c r="B18" s="14" t="s">
        <v>19</v>
      </c>
      <c r="C18" s="15"/>
      <c r="D18" s="16"/>
      <c r="E18" s="10" t="s">
        <v>20</v>
      </c>
      <c r="F18" s="11"/>
      <c r="G18" s="11"/>
      <c r="H18" s="12"/>
      <c r="I18" s="8">
        <f>SUM(I20+I22+I23)</f>
        <v>2150.1</v>
      </c>
      <c r="J18" s="9"/>
    </row>
    <row r="19" spans="2:10" ht="15.75">
      <c r="B19" s="20" t="s">
        <v>27</v>
      </c>
      <c r="C19" s="21"/>
      <c r="D19" s="22"/>
      <c r="E19" s="10" t="s">
        <v>28</v>
      </c>
      <c r="F19" s="11"/>
      <c r="G19" s="11"/>
      <c r="H19" s="12"/>
      <c r="I19" s="8">
        <v>49.1</v>
      </c>
      <c r="J19" s="9"/>
    </row>
    <row r="20" spans="2:10" ht="81.75" customHeight="1">
      <c r="B20" s="13" t="s">
        <v>34</v>
      </c>
      <c r="C20" s="13"/>
      <c r="D20" s="13"/>
      <c r="E20" s="7" t="s">
        <v>15</v>
      </c>
      <c r="F20" s="7"/>
      <c r="G20" s="7"/>
      <c r="H20" s="7"/>
      <c r="I20" s="8">
        <v>49.1</v>
      </c>
      <c r="J20" s="9"/>
    </row>
    <row r="21" spans="2:10" ht="18.75" customHeight="1">
      <c r="B21" s="4" t="s">
        <v>25</v>
      </c>
      <c r="C21" s="5"/>
      <c r="D21" s="6"/>
      <c r="E21" s="10" t="s">
        <v>26</v>
      </c>
      <c r="F21" s="11"/>
      <c r="G21" s="11"/>
      <c r="H21" s="12"/>
      <c r="I21" s="8">
        <v>2101</v>
      </c>
      <c r="J21" s="9"/>
    </row>
    <row r="22" spans="2:10" ht="112.5" customHeight="1">
      <c r="B22" s="4" t="s">
        <v>35</v>
      </c>
      <c r="C22" s="5"/>
      <c r="D22" s="6"/>
      <c r="E22" s="7" t="s">
        <v>39</v>
      </c>
      <c r="F22" s="7"/>
      <c r="G22" s="7"/>
      <c r="H22" s="7"/>
      <c r="I22" s="8">
        <v>862.4</v>
      </c>
      <c r="J22" s="9"/>
    </row>
    <row r="23" spans="2:10" ht="112.5" customHeight="1">
      <c r="B23" s="4" t="s">
        <v>36</v>
      </c>
      <c r="C23" s="5"/>
      <c r="D23" s="6"/>
      <c r="E23" s="7" t="s">
        <v>40</v>
      </c>
      <c r="F23" s="7"/>
      <c r="G23" s="7"/>
      <c r="H23" s="7"/>
      <c r="I23" s="8">
        <v>1238.5999999999999</v>
      </c>
      <c r="J23" s="9"/>
    </row>
    <row r="24" spans="2:10" ht="23.25" customHeight="1">
      <c r="B24" s="14" t="s">
        <v>64</v>
      </c>
      <c r="C24" s="15"/>
      <c r="D24" s="16"/>
      <c r="E24" s="7" t="s">
        <v>66</v>
      </c>
      <c r="F24" s="7"/>
      <c r="G24" s="7"/>
      <c r="H24" s="7"/>
      <c r="I24" s="8">
        <v>70</v>
      </c>
      <c r="J24" s="9"/>
    </row>
    <row r="25" spans="2:10" ht="23.25" customHeight="1">
      <c r="B25" s="4" t="s">
        <v>64</v>
      </c>
      <c r="C25" s="5"/>
      <c r="D25" s="6"/>
      <c r="E25" s="7" t="s">
        <v>67</v>
      </c>
      <c r="F25" s="7"/>
      <c r="G25" s="7"/>
      <c r="H25" s="7"/>
      <c r="I25" s="8">
        <v>70</v>
      </c>
      <c r="J25" s="9"/>
    </row>
    <row r="26" spans="2:10" ht="29.25" customHeight="1">
      <c r="B26" s="4" t="s">
        <v>65</v>
      </c>
      <c r="C26" s="5"/>
      <c r="D26" s="6"/>
      <c r="E26" s="7" t="s">
        <v>68</v>
      </c>
      <c r="F26" s="7"/>
      <c r="G26" s="7"/>
      <c r="H26" s="7"/>
      <c r="I26" s="8">
        <v>70</v>
      </c>
      <c r="J26" s="9"/>
    </row>
    <row r="27" spans="2:10" ht="18.75">
      <c r="B27" s="14" t="s">
        <v>21</v>
      </c>
      <c r="C27" s="15"/>
      <c r="D27" s="16"/>
      <c r="E27" s="10" t="s">
        <v>22</v>
      </c>
      <c r="F27" s="11"/>
      <c r="G27" s="11"/>
      <c r="H27" s="12"/>
      <c r="I27" s="8">
        <v>462.5</v>
      </c>
      <c r="J27" s="9"/>
    </row>
    <row r="28" spans="2:10" ht="51" customHeight="1">
      <c r="B28" s="4" t="s">
        <v>30</v>
      </c>
      <c r="C28" s="5"/>
      <c r="D28" s="6"/>
      <c r="E28" s="10" t="s">
        <v>31</v>
      </c>
      <c r="F28" s="11"/>
      <c r="G28" s="11"/>
      <c r="H28" s="12"/>
      <c r="I28" s="8">
        <v>462.5</v>
      </c>
      <c r="J28" s="9"/>
    </row>
    <row r="29" spans="2:10" ht="33.75" customHeight="1">
      <c r="B29" s="4" t="s">
        <v>42</v>
      </c>
      <c r="C29" s="5"/>
      <c r="D29" s="6"/>
      <c r="E29" s="10" t="s">
        <v>50</v>
      </c>
      <c r="F29" s="11"/>
      <c r="G29" s="11"/>
      <c r="H29" s="12"/>
      <c r="I29" s="8">
        <v>41.6</v>
      </c>
      <c r="J29" s="9"/>
    </row>
    <row r="30" spans="2:10" ht="33.75" customHeight="1">
      <c r="B30" s="4" t="s">
        <v>43</v>
      </c>
      <c r="C30" s="5"/>
      <c r="D30" s="6"/>
      <c r="E30" s="10" t="s">
        <v>51</v>
      </c>
      <c r="F30" s="11"/>
      <c r="G30" s="11"/>
      <c r="H30" s="12"/>
      <c r="I30" s="8">
        <v>41.6</v>
      </c>
      <c r="J30" s="9"/>
    </row>
    <row r="31" spans="2:10" ht="49.5" customHeight="1">
      <c r="B31" s="4" t="s">
        <v>37</v>
      </c>
      <c r="C31" s="5"/>
      <c r="D31" s="6"/>
      <c r="E31" s="10" t="s">
        <v>52</v>
      </c>
      <c r="F31" s="11"/>
      <c r="G31" s="11"/>
      <c r="H31" s="12"/>
      <c r="I31" s="8">
        <v>41.6</v>
      </c>
      <c r="J31" s="9"/>
    </row>
    <row r="32" spans="2:10" ht="66" customHeight="1">
      <c r="B32" s="13" t="s">
        <v>44</v>
      </c>
      <c r="C32" s="13"/>
      <c r="D32" s="13"/>
      <c r="E32" s="7" t="s">
        <v>53</v>
      </c>
      <c r="F32" s="7"/>
      <c r="G32" s="7"/>
      <c r="H32" s="7"/>
      <c r="I32" s="8">
        <v>35.5</v>
      </c>
      <c r="J32" s="9"/>
    </row>
    <row r="33" spans="2:10" ht="66" customHeight="1">
      <c r="B33" s="13" t="s">
        <v>62</v>
      </c>
      <c r="C33" s="13"/>
      <c r="D33" s="13"/>
      <c r="E33" s="7" t="s">
        <v>63</v>
      </c>
      <c r="F33" s="7"/>
      <c r="G33" s="7"/>
      <c r="H33" s="7"/>
      <c r="I33" s="8">
        <v>6.4</v>
      </c>
      <c r="J33" s="9"/>
    </row>
    <row r="34" spans="2:10" ht="34.5" customHeight="1">
      <c r="B34" s="4" t="s">
        <v>45</v>
      </c>
      <c r="C34" s="5"/>
      <c r="D34" s="6"/>
      <c r="E34" s="10" t="s">
        <v>54</v>
      </c>
      <c r="F34" s="11"/>
      <c r="G34" s="11"/>
      <c r="H34" s="12"/>
      <c r="I34" s="8">
        <v>90.9</v>
      </c>
      <c r="J34" s="9"/>
    </row>
    <row r="35" spans="2:10" ht="78.75" customHeight="1">
      <c r="B35" s="4" t="s">
        <v>38</v>
      </c>
      <c r="C35" s="5"/>
      <c r="D35" s="6"/>
      <c r="E35" s="10" t="s">
        <v>55</v>
      </c>
      <c r="F35" s="11"/>
      <c r="G35" s="11"/>
      <c r="H35" s="12"/>
      <c r="I35" s="8">
        <v>90.9</v>
      </c>
      <c r="J35" s="9"/>
    </row>
    <row r="36" spans="2:10" ht="78.75" customHeight="1">
      <c r="B36" s="4" t="s">
        <v>38</v>
      </c>
      <c r="C36" s="5"/>
      <c r="D36" s="6"/>
      <c r="E36" s="7" t="s">
        <v>56</v>
      </c>
      <c r="F36" s="7"/>
      <c r="G36" s="7"/>
      <c r="H36" s="7"/>
      <c r="I36" s="8">
        <v>90.9</v>
      </c>
      <c r="J36" s="9"/>
    </row>
    <row r="37" spans="2:10" ht="22.5" customHeight="1">
      <c r="B37" s="4" t="s">
        <v>46</v>
      </c>
      <c r="C37" s="5"/>
      <c r="D37" s="6"/>
      <c r="E37" s="10" t="s">
        <v>57</v>
      </c>
      <c r="F37" s="11"/>
      <c r="G37" s="11"/>
      <c r="H37" s="12"/>
      <c r="I37" s="8">
        <v>330</v>
      </c>
      <c r="J37" s="9"/>
    </row>
    <row r="38" spans="2:10" ht="114.75" customHeight="1">
      <c r="B38" s="4" t="s">
        <v>47</v>
      </c>
      <c r="C38" s="5"/>
      <c r="D38" s="6"/>
      <c r="E38" s="10" t="s">
        <v>58</v>
      </c>
      <c r="F38" s="11"/>
      <c r="G38" s="11"/>
      <c r="H38" s="12"/>
      <c r="I38" s="8">
        <v>330</v>
      </c>
      <c r="J38" s="9"/>
    </row>
    <row r="39" spans="2:10" ht="174" customHeight="1">
      <c r="B39" s="17" t="s">
        <v>48</v>
      </c>
      <c r="C39" s="18"/>
      <c r="D39" s="19"/>
      <c r="E39" s="10" t="s">
        <v>59</v>
      </c>
      <c r="F39" s="11"/>
      <c r="G39" s="11"/>
      <c r="H39" s="12"/>
      <c r="I39" s="8">
        <v>330</v>
      </c>
      <c r="J39" s="9"/>
    </row>
    <row r="40" spans="2:10" ht="15.75">
      <c r="B40" s="4" t="s">
        <v>29</v>
      </c>
      <c r="C40" s="5"/>
      <c r="D40" s="6"/>
      <c r="E40" s="10"/>
      <c r="F40" s="11"/>
      <c r="G40" s="11"/>
      <c r="H40" s="12"/>
      <c r="I40" s="8">
        <f>SUM(I9+I27)</f>
        <v>3388.1</v>
      </c>
      <c r="J40" s="9"/>
    </row>
  </sheetData>
  <mergeCells count="101">
    <mergeCell ref="E8:H8"/>
    <mergeCell ref="B8:D8"/>
    <mergeCell ref="B10:D10"/>
    <mergeCell ref="E10:H10"/>
    <mergeCell ref="I10:J10"/>
    <mergeCell ref="B9:D9"/>
    <mergeCell ref="E9:H9"/>
    <mergeCell ref="I9:J9"/>
    <mergeCell ref="B17:D17"/>
    <mergeCell ref="B14:D14"/>
    <mergeCell ref="E14:H14"/>
    <mergeCell ref="I14:J14"/>
    <mergeCell ref="B11:D11"/>
    <mergeCell ref="E11:H11"/>
    <mergeCell ref="I11:J11"/>
    <mergeCell ref="I15:J15"/>
    <mergeCell ref="E17:H17"/>
    <mergeCell ref="I17:J17"/>
    <mergeCell ref="B16:D16"/>
    <mergeCell ref="E16:H16"/>
    <mergeCell ref="I16:J16"/>
    <mergeCell ref="B15:D15"/>
    <mergeCell ref="E15:H15"/>
    <mergeCell ref="H2:L2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4:D24"/>
    <mergeCell ref="E24:H24"/>
    <mergeCell ref="B18:D18"/>
    <mergeCell ref="E18:H18"/>
    <mergeCell ref="I18:J18"/>
    <mergeCell ref="D3:M3"/>
    <mergeCell ref="B12:D12"/>
    <mergeCell ref="E12:H12"/>
    <mergeCell ref="I12:J12"/>
    <mergeCell ref="I13:J13"/>
    <mergeCell ref="B13:D13"/>
    <mergeCell ref="E13:H13"/>
    <mergeCell ref="I8:J8"/>
    <mergeCell ref="B25:D25"/>
    <mergeCell ref="E25:H25"/>
    <mergeCell ref="I25:J25"/>
    <mergeCell ref="B19:D19"/>
    <mergeCell ref="E19:H19"/>
    <mergeCell ref="I19:J19"/>
    <mergeCell ref="B21:D21"/>
    <mergeCell ref="E21:H21"/>
    <mergeCell ref="I21:J21"/>
    <mergeCell ref="B40:D40"/>
    <mergeCell ref="E40:H40"/>
    <mergeCell ref="I40:J40"/>
    <mergeCell ref="B29:D29"/>
    <mergeCell ref="E29:H29"/>
    <mergeCell ref="I29:J29"/>
    <mergeCell ref="B30:D30"/>
    <mergeCell ref="E30:H30"/>
    <mergeCell ref="I30:J30"/>
    <mergeCell ref="B31:D31"/>
    <mergeCell ref="E31:H31"/>
    <mergeCell ref="I31:J31"/>
    <mergeCell ref="B39:D39"/>
    <mergeCell ref="E39:H39"/>
    <mergeCell ref="I39:J39"/>
    <mergeCell ref="B38:D38"/>
    <mergeCell ref="I32:J32"/>
    <mergeCell ref="I34:J34"/>
    <mergeCell ref="I35:J35"/>
    <mergeCell ref="I36:J36"/>
    <mergeCell ref="I37:J37"/>
    <mergeCell ref="B32:D32"/>
    <mergeCell ref="E32:H32"/>
    <mergeCell ref="B34:D34"/>
    <mergeCell ref="B26:D26"/>
    <mergeCell ref="E26:H26"/>
    <mergeCell ref="I26:J26"/>
    <mergeCell ref="E38:H38"/>
    <mergeCell ref="I38:J38"/>
    <mergeCell ref="B33:D33"/>
    <mergeCell ref="E33:H33"/>
    <mergeCell ref="I33:J33"/>
    <mergeCell ref="B36:D36"/>
    <mergeCell ref="E36:H36"/>
    <mergeCell ref="B37:D37"/>
    <mergeCell ref="E37:H37"/>
    <mergeCell ref="B28:D28"/>
    <mergeCell ref="E28:H28"/>
    <mergeCell ref="I28:J28"/>
    <mergeCell ref="B27:D27"/>
    <mergeCell ref="E27:H27"/>
    <mergeCell ref="I27:J27"/>
    <mergeCell ref="E34:H34"/>
    <mergeCell ref="B35:D35"/>
    <mergeCell ref="E35:H35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2020-03-18T12:43:41Z</cp:lastPrinted>
  <dcterms:created xsi:type="dcterms:W3CDTF">2013-05-20T13:22:39Z</dcterms:created>
  <dcterms:modified xsi:type="dcterms:W3CDTF">2021-03-16T10:26:02Z</dcterms:modified>
</cp:coreProperties>
</file>