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6" i="1"/>
  <c r="D22" s="1"/>
  <c r="D21" s="1"/>
  <c r="D71" s="1"/>
</calcChain>
</file>

<file path=xl/sharedStrings.xml><?xml version="1.0" encoding="utf-8"?>
<sst xmlns="http://schemas.openxmlformats.org/spreadsheetml/2006/main" count="136" uniqueCount="76">
  <si>
    <t xml:space="preserve">                                                  </t>
  </si>
  <si>
    <t xml:space="preserve">         </t>
  </si>
  <si>
    <t>Уплата налога на имущество организаций и транспортного налога</t>
  </si>
  <si>
    <t>Иные межбюджетные трансферты</t>
  </si>
  <si>
    <t>Реализация государственных функций, связанных с общегосударственным управлением</t>
  </si>
  <si>
    <t>Благоустройство</t>
  </si>
  <si>
    <t>Прочие мероприятия по благоустройству городских округов и поселений</t>
  </si>
  <si>
    <t xml:space="preserve"> ИТОГО РАСХОДОВ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</si>
  <si>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</si>
  <si>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</si>
  <si>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100</t>
  </si>
  <si>
    <t>120</t>
  </si>
  <si>
    <t>Целевая статья</t>
  </si>
  <si>
    <t>Выполнение функций органами местного самоуправления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</si>
  <si>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</si>
  <si>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</si>
  <si>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</si>
  <si>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</si>
  <si>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</si>
  <si>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</si>
  <si>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</si>
  <si>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</si>
  <si>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Дорожное хозяйство</t>
  </si>
  <si>
    <t>Расходы на капитальный ремонт, ремонт и содержание автомобильных дорог общего пользования в границах поселений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</si>
  <si>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</si>
  <si>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</si>
  <si>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</si>
  <si>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</si>
  <si>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2100000</t>
  </si>
  <si>
    <t>Обеспечение деятельности органов исполнительной власти</t>
  </si>
  <si>
    <t>2130000</t>
  </si>
  <si>
    <t>2130220</t>
  </si>
  <si>
    <t>2130600</t>
  </si>
  <si>
    <t>Уплата налога на имущество организаций и транспортного налога органами местного самоуправления</t>
  </si>
  <si>
    <t>2130610</t>
  </si>
  <si>
    <t>Межбюджетные трансферты передаваемые бюджетам муниципальных районов</t>
  </si>
  <si>
    <t>9100000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</si>
  <si>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</si>
  <si>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9100600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</si>
  <si>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</si>
  <si>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2930000</t>
  </si>
  <si>
    <t>Членские взносы</t>
  </si>
  <si>
    <t>2930660</t>
  </si>
  <si>
    <t>2200050</t>
  </si>
  <si>
    <t>Социальная поддержка и социальное обслуживание граждан</t>
  </si>
  <si>
    <t>2300000</t>
  </si>
  <si>
    <t>Доплаты к пенсии  муниципальныхмслужащим</t>
  </si>
  <si>
    <t>2302001</t>
  </si>
  <si>
    <t>Реализация мероприятий по организации и проведению спортивных мероприятий</t>
  </si>
  <si>
    <t>Осуществление первичного воинского учета на территории,где отсутствуют военные комиссариаты</t>
  </si>
  <si>
    <t>Расходы на обеспечение функций центрального аппарата</t>
  </si>
  <si>
    <t>4900000</t>
  </si>
  <si>
    <t>4900109</t>
  </si>
  <si>
    <t>Уплата прочих налогов,сборов и иных платежей</t>
  </si>
  <si>
    <t>Вид             расхода</t>
  </si>
  <si>
    <t>Расходы на обеспечение деятельности главы администрации</t>
  </si>
  <si>
    <t>2200000</t>
  </si>
  <si>
    <t xml:space="preserve">                                                                                           Приложение № 7</t>
  </si>
  <si>
    <t>Сумма             тыс руб</t>
  </si>
  <si>
    <t>Расходы по исполнению отдельных обязательств органов местного самоуправления</t>
  </si>
  <si>
    <t>2900000</t>
  </si>
  <si>
    <t>Средства резервных фондов</t>
  </si>
  <si>
    <t>2940000</t>
  </si>
  <si>
    <t>Средства резервного фонда местных администраций</t>
  </si>
  <si>
    <t>2940880</t>
  </si>
  <si>
    <t>Резервные средства</t>
  </si>
  <si>
    <t>870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</si>
  <si>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</si>
  <si>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Межбюджетные трансферты</t>
  </si>
  <si>
    <t xml:space="preserve"> Уличное освещение</t>
  </si>
  <si>
    <t>2200010</t>
  </si>
  <si>
    <t>2130210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</si>
  <si>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бюджета Прудового муниципального образования на 2015 год </t>
  </si>
  <si>
    <t>Муниципальная программа «Развитие физкультуры и спорта в Прудовом муниципальном образовании на 2015 год»</t>
  </si>
  <si>
    <t>Расходы за счет межбюджетных трансфертов</t>
  </si>
  <si>
    <t>к  решению Совета депутатов Прудового муниципального образования  № 45   от 29.12.2014 г.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</si>
</sst>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164" fontId="3" fillId="0" borderId="1" xfId="0" applyNumberFormat="1" applyFont="1" applyBorder="1"/>
    <xf numFmtId="49" fontId="1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vertical="top"/>
    </xf>
    <xf numFmtId="49" fontId="1" fillId="0" borderId="3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right" vertical="top" wrapText="1"/>
    </xf>
    <xf numFmtId="164" fontId="1" fillId="0" borderId="2" xfId="0" applyNumberFormat="1" applyFont="1" applyBorder="1" applyAlignment="1">
      <alignment horizontal="right" vertical="top"/>
    </xf>
    <xf numFmtId="164" fontId="1" fillId="0" borderId="4" xfId="0" applyNumberFormat="1" applyFont="1" applyBorder="1" applyAlignment="1">
      <alignment horizontal="right" vertical="top"/>
    </xf>
    <xf numFmtId="164" fontId="1" fillId="0" borderId="3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A71"/>
  <sheetViews>
    <sheetView tabSelected="1" workbookViewId="0">
      <selection activeCell="A4" sqref="A4:F4"/>
    </sheetView>
  </sheetViews>
  <sheetFormatPr defaultRowHeight="15"/>
  <cols>
    <col min="1" max="1" width="51.140625" customWidth="1"/>
    <col min="2" max="2" width="11.7109375" customWidth="1"/>
    <col min="3" max="3" width="11.28515625" customWidth="1"/>
    <col min="4" max="4" width="13.85546875" customWidth="1"/>
    <col min="6" max="6" width="13.85546875" customWidth="1"/>
    <col min="7" max="7" width="8" customWidth="1"/>
    <col min="8" max="10" width="9.140625" hidden="1" customWidth="1"/>
    <col min="11" max="11" width="0.140625" customWidth="1"/>
  </cols>
  <sheetData>
    <row r="2" spans="1:27" ht="18.75">
      <c r="A2" s="4"/>
      <c r="B2" s="5" t="s">
        <v>57</v>
      </c>
      <c r="C2" s="6"/>
      <c r="D2" s="6"/>
      <c r="E2" s="6"/>
      <c r="F2" s="6"/>
    </row>
    <row r="3" spans="1:27" ht="18.75">
      <c r="A3" s="5"/>
      <c r="B3" s="6"/>
      <c r="C3" s="6"/>
      <c r="D3" s="6"/>
      <c r="E3" s="6"/>
      <c r="F3" s="6"/>
    </row>
    <row r="4" spans="1:27" ht="18.75">
      <c r="A4" s="25" t="s">
        <v>75</v>
      </c>
      <c r="B4" s="25"/>
      <c r="C4" s="25"/>
      <c r="D4" s="25"/>
      <c r="E4" s="25"/>
      <c r="F4" s="25"/>
    </row>
    <row r="5" spans="1:27" ht="18.75">
      <c r="A5" s="7" t="s">
        <v>0</v>
      </c>
      <c r="B5" s="6"/>
      <c r="C5" s="6"/>
      <c r="D5" s="6"/>
      <c r="E5" s="6"/>
      <c r="F5" s="6"/>
    </row>
    <row r="6" spans="1:27" ht="75" customHeight="1">
      <c r="A6" s="26" t="s">
        <v>72</v>
      </c>
      <c r="B6" s="26"/>
      <c r="C6" s="26"/>
      <c r="D6" s="26"/>
      <c r="E6" s="26"/>
      <c r="F6" s="2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75">
      <c r="A7" s="7"/>
      <c r="B7" s="6"/>
      <c r="C7" s="6"/>
      <c r="D7" s="6"/>
      <c r="E7" s="6"/>
      <c r="F7" s="6"/>
    </row>
    <row r="8" spans="1:27" ht="18.75">
      <c r="A8" s="8"/>
      <c r="B8" s="6"/>
      <c r="C8" s="6"/>
      <c r="D8" s="6"/>
      <c r="E8" s="6"/>
      <c r="F8" s="6"/>
    </row>
    <row r="9" spans="1:27" ht="15" customHeight="1">
      <c r="A9" s="29" t="s">
        <v>1</v>
      </c>
      <c r="B9" s="27" t="s">
        <v>12</v>
      </c>
      <c r="C9" s="27" t="s">
        <v>54</v>
      </c>
      <c r="D9" s="35" t="s">
        <v>58</v>
      </c>
      <c r="E9" s="6"/>
      <c r="F9" s="6"/>
    </row>
    <row r="10" spans="1:27" ht="39.75" customHeight="1">
      <c r="A10" s="29"/>
      <c r="B10" s="28"/>
      <c r="C10" s="28"/>
      <c r="D10" s="36"/>
      <c r="E10" s="6"/>
      <c r="F10" s="6"/>
    </row>
    <row r="11" spans="1:27" ht="59.25" customHeight="1">
      <c r="A11" s="9" t="s">
        <v>73</v>
      </c>
      <c r="B11" s="11">
        <v>6200000</v>
      </c>
      <c r="C11" s="17"/>
      <c r="D11" s="18">
        <v>10</v>
      </c>
      <c r="E11" s="6"/>
      <c r="F11" s="6"/>
    </row>
    <row r="12" spans="1:27" ht="37.5">
      <c r="A12" s="9" t="s">
        <v>48</v>
      </c>
      <c r="B12" s="11">
        <v>6201102</v>
      </c>
      <c r="C12" s="19"/>
      <c r="D12" s="18">
        <v>10</v>
      </c>
      <c r="E12" s="6"/>
      <c r="F12" s="6"/>
    </row>
    <row r="13" spans="1:27" ht="37.5">
      <c r="A13" s="9" t="s">
        <v>14</v>
      </c>
      <c r="B13" s="11">
        <v>6201102</v>
      </c>
      <c r="C13" s="19" t="s">
        <v>15</v>
      </c>
      <c r="D13" s="18">
        <v>10</v>
      </c>
      <c r="E13" s="6"/>
      <c r="F13" s="6"/>
    </row>
    <row r="14" spans="1:27" ht="56.25">
      <c r="A14" s="9" t="s">
        <v>16</v>
      </c>
      <c r="B14" s="11">
        <v>6201102</v>
      </c>
      <c r="C14" s="19" t="s">
        <v>17</v>
      </c>
      <c r="D14" s="18">
        <v>10</v>
      </c>
      <c r="E14" s="6"/>
      <c r="F14" s="6"/>
    </row>
    <row r="15" spans="1:27" ht="37.5">
      <c r="A15" s="2" t="s">
        <v>74</v>
      </c>
      <c r="B15" s="3">
        <v>2000000</v>
      </c>
      <c r="C15" s="19"/>
      <c r="D15" s="18">
        <v>65</v>
      </c>
      <c r="E15" s="6"/>
      <c r="F15" s="6"/>
    </row>
    <row r="16" spans="1:27" ht="56.25">
      <c r="A16" s="10" t="s">
        <v>49</v>
      </c>
      <c r="B16" s="3">
        <v>2035118</v>
      </c>
      <c r="C16" s="19"/>
      <c r="D16" s="18">
        <v>65</v>
      </c>
      <c r="E16" s="6"/>
      <c r="F16" s="6"/>
    </row>
    <row r="17" spans="1:6" ht="112.5">
      <c r="A17" s="11" t="s">
        <v>8</v>
      </c>
      <c r="B17" s="3">
        <v>2035118</v>
      </c>
      <c r="C17" s="17" t="s">
        <v>10</v>
      </c>
      <c r="D17" s="18">
        <v>52.1</v>
      </c>
      <c r="E17" s="6"/>
      <c r="F17" s="6"/>
    </row>
    <row r="18" spans="1:6" ht="56.25">
      <c r="A18" s="11" t="s">
        <v>9</v>
      </c>
      <c r="B18" s="3">
        <v>2035118</v>
      </c>
      <c r="C18" s="17" t="s">
        <v>11</v>
      </c>
      <c r="D18" s="18">
        <v>52.1</v>
      </c>
      <c r="E18" s="6"/>
      <c r="F18" s="6"/>
    </row>
    <row r="19" spans="1:6" ht="37.5">
      <c r="A19" s="9" t="s">
        <v>14</v>
      </c>
      <c r="B19" s="3">
        <v>2035118</v>
      </c>
      <c r="C19" s="17" t="s">
        <v>15</v>
      </c>
      <c r="D19" s="18">
        <v>12.9</v>
      </c>
      <c r="E19" s="6"/>
      <c r="F19" s="6"/>
    </row>
    <row r="20" spans="1:6" ht="56.25">
      <c r="A20" s="9" t="s">
        <v>16</v>
      </c>
      <c r="B20" s="3">
        <v>2035118</v>
      </c>
      <c r="C20" s="17" t="s">
        <v>17</v>
      </c>
      <c r="D20" s="18">
        <v>12.9</v>
      </c>
      <c r="E20" s="6"/>
      <c r="F20" s="6"/>
    </row>
    <row r="21" spans="1:6" ht="37.5">
      <c r="A21" s="11" t="s">
        <v>13</v>
      </c>
      <c r="B21" s="20" t="s">
        <v>28</v>
      </c>
      <c r="C21" s="17"/>
      <c r="D21" s="21">
        <f>SUM(D22)</f>
        <v>736.59999999999991</v>
      </c>
      <c r="E21" s="6"/>
      <c r="F21" s="6"/>
    </row>
    <row r="22" spans="1:6" ht="37.5">
      <c r="A22" s="9" t="s">
        <v>29</v>
      </c>
      <c r="B22" s="20" t="s">
        <v>30</v>
      </c>
      <c r="C22" s="17"/>
      <c r="D22" s="21">
        <f>SUM(D23+D26+D33)</f>
        <v>736.59999999999991</v>
      </c>
      <c r="E22" s="6"/>
      <c r="F22" s="6"/>
    </row>
    <row r="23" spans="1:6" ht="37.5">
      <c r="A23" s="9" t="s">
        <v>55</v>
      </c>
      <c r="B23" s="20" t="s">
        <v>71</v>
      </c>
      <c r="C23" s="17"/>
      <c r="D23" s="21">
        <v>214.2</v>
      </c>
      <c r="E23" s="6"/>
      <c r="F23" s="6"/>
    </row>
    <row r="24" spans="1:6" ht="112.5">
      <c r="A24" s="11" t="s">
        <v>8</v>
      </c>
      <c r="B24" s="20" t="s">
        <v>71</v>
      </c>
      <c r="C24" s="17" t="s">
        <v>10</v>
      </c>
      <c r="D24" s="21">
        <v>214.2</v>
      </c>
      <c r="E24" s="6"/>
      <c r="F24" s="6"/>
    </row>
    <row r="25" spans="1:6" ht="56.25">
      <c r="A25" s="11" t="s">
        <v>9</v>
      </c>
      <c r="B25" s="20" t="s">
        <v>71</v>
      </c>
      <c r="C25" s="17" t="s">
        <v>11</v>
      </c>
      <c r="D25" s="21">
        <v>214.2</v>
      </c>
      <c r="E25" s="6"/>
      <c r="F25" s="6"/>
    </row>
    <row r="26" spans="1:6" ht="37.5">
      <c r="A26" s="9" t="s">
        <v>50</v>
      </c>
      <c r="B26" s="20" t="s">
        <v>31</v>
      </c>
      <c r="C26" s="17"/>
      <c r="D26" s="21">
        <f>SUM(D27+D29+D31)</f>
        <v>497.4</v>
      </c>
      <c r="E26" s="6"/>
      <c r="F26" s="6"/>
    </row>
    <row r="27" spans="1:6" ht="112.5">
      <c r="A27" s="11" t="s">
        <v>8</v>
      </c>
      <c r="B27" s="20" t="s">
        <v>31</v>
      </c>
      <c r="C27" s="17" t="s">
        <v>10</v>
      </c>
      <c r="D27" s="21">
        <v>347.4</v>
      </c>
      <c r="E27" s="6"/>
      <c r="F27" s="6"/>
    </row>
    <row r="28" spans="1:6" ht="56.25">
      <c r="A28" s="11" t="s">
        <v>9</v>
      </c>
      <c r="B28" s="20" t="s">
        <v>31</v>
      </c>
      <c r="C28" s="17" t="s">
        <v>11</v>
      </c>
      <c r="D28" s="21">
        <v>347.4</v>
      </c>
      <c r="E28" s="6"/>
      <c r="F28" s="6"/>
    </row>
    <row r="29" spans="1:6" ht="37.5">
      <c r="A29" s="9" t="s">
        <v>14</v>
      </c>
      <c r="B29" s="20" t="s">
        <v>31</v>
      </c>
      <c r="C29" s="17" t="s">
        <v>15</v>
      </c>
      <c r="D29" s="21">
        <v>145</v>
      </c>
      <c r="E29" s="6"/>
      <c r="F29" s="6"/>
    </row>
    <row r="30" spans="1:6" ht="56.25">
      <c r="A30" s="9" t="s">
        <v>16</v>
      </c>
      <c r="B30" s="20" t="s">
        <v>31</v>
      </c>
      <c r="C30" s="17" t="s">
        <v>17</v>
      </c>
      <c r="D30" s="21">
        <v>145</v>
      </c>
      <c r="E30" s="6"/>
      <c r="F30" s="6"/>
    </row>
    <row r="31" spans="1:6" ht="18.75">
      <c r="A31" s="11" t="s">
        <v>18</v>
      </c>
      <c r="B31" s="20" t="s">
        <v>31</v>
      </c>
      <c r="C31" s="17" t="s">
        <v>19</v>
      </c>
      <c r="D31" s="21">
        <v>5</v>
      </c>
      <c r="E31" s="6"/>
      <c r="F31" s="6"/>
    </row>
    <row r="32" spans="1:6" ht="37.5">
      <c r="A32" s="9" t="s">
        <v>53</v>
      </c>
      <c r="B32" s="20" t="s">
        <v>31</v>
      </c>
      <c r="C32" s="17" t="s">
        <v>21</v>
      </c>
      <c r="D32" s="21">
        <v>5</v>
      </c>
      <c r="E32" s="6"/>
      <c r="F32" s="6"/>
    </row>
    <row r="33" spans="1:6" ht="37.5">
      <c r="A33" s="9" t="s">
        <v>2</v>
      </c>
      <c r="B33" s="20" t="s">
        <v>32</v>
      </c>
      <c r="C33" s="17"/>
      <c r="D33" s="21">
        <v>25</v>
      </c>
      <c r="E33" s="6"/>
      <c r="F33" s="6"/>
    </row>
    <row r="34" spans="1:6" ht="56.25">
      <c r="A34" s="9" t="s">
        <v>33</v>
      </c>
      <c r="B34" s="20" t="s">
        <v>34</v>
      </c>
      <c r="C34" s="17"/>
      <c r="D34" s="21">
        <v>25</v>
      </c>
      <c r="E34" s="6"/>
      <c r="F34" s="6"/>
    </row>
    <row r="35" spans="1:6" ht="18.75">
      <c r="A35" s="11" t="s">
        <v>18</v>
      </c>
      <c r="B35" s="20" t="s">
        <v>34</v>
      </c>
      <c r="C35" s="17" t="s">
        <v>19</v>
      </c>
      <c r="D35" s="21">
        <v>25</v>
      </c>
      <c r="E35" s="6"/>
      <c r="F35" s="6"/>
    </row>
    <row r="36" spans="1:6" ht="18.75">
      <c r="A36" s="11" t="s">
        <v>20</v>
      </c>
      <c r="B36" s="20" t="s">
        <v>34</v>
      </c>
      <c r="C36" s="17" t="s">
        <v>21</v>
      </c>
      <c r="D36" s="21">
        <v>25</v>
      </c>
      <c r="E36" s="6"/>
      <c r="F36" s="6"/>
    </row>
    <row r="37" spans="1:6" ht="18.75">
      <c r="A37" s="9" t="s">
        <v>5</v>
      </c>
      <c r="B37" s="20" t="s">
        <v>56</v>
      </c>
      <c r="C37" s="17"/>
      <c r="D37" s="18">
        <v>153</v>
      </c>
      <c r="E37" s="6"/>
      <c r="F37" s="6"/>
    </row>
    <row r="38" spans="1:6" ht="18.75">
      <c r="A38" s="9" t="s">
        <v>69</v>
      </c>
      <c r="B38" s="20" t="s">
        <v>70</v>
      </c>
      <c r="C38" s="17"/>
      <c r="D38" s="18">
        <v>120</v>
      </c>
      <c r="E38" s="6"/>
      <c r="F38" s="6"/>
    </row>
    <row r="39" spans="1:6" ht="37.5">
      <c r="A39" s="9" t="s">
        <v>14</v>
      </c>
      <c r="B39" s="20" t="s">
        <v>70</v>
      </c>
      <c r="C39" s="17" t="s">
        <v>15</v>
      </c>
      <c r="D39" s="18">
        <v>120</v>
      </c>
      <c r="E39" s="6"/>
      <c r="F39" s="6"/>
    </row>
    <row r="40" spans="1:6" ht="56.25">
      <c r="A40" s="9" t="s">
        <v>16</v>
      </c>
      <c r="B40" s="20" t="s">
        <v>70</v>
      </c>
      <c r="C40" s="17" t="s">
        <v>17</v>
      </c>
      <c r="D40" s="18">
        <v>120</v>
      </c>
      <c r="E40" s="6"/>
      <c r="F40" s="6"/>
    </row>
    <row r="41" spans="1:6" ht="37.5">
      <c r="A41" s="9" t="s">
        <v>6</v>
      </c>
      <c r="B41" s="20" t="s">
        <v>43</v>
      </c>
      <c r="C41" s="17"/>
      <c r="D41" s="18">
        <v>33</v>
      </c>
      <c r="E41" s="6"/>
      <c r="F41" s="6"/>
    </row>
    <row r="42" spans="1:6" ht="37.5">
      <c r="A42" s="9" t="s">
        <v>14</v>
      </c>
      <c r="B42" s="20" t="s">
        <v>43</v>
      </c>
      <c r="C42" s="17" t="s">
        <v>15</v>
      </c>
      <c r="D42" s="18">
        <v>33</v>
      </c>
      <c r="E42" s="6"/>
      <c r="F42" s="6"/>
    </row>
    <row r="43" spans="1:6" ht="56.25">
      <c r="A43" s="9" t="s">
        <v>16</v>
      </c>
      <c r="B43" s="20" t="s">
        <v>43</v>
      </c>
      <c r="C43" s="17" t="s">
        <v>17</v>
      </c>
      <c r="D43" s="18">
        <v>33</v>
      </c>
      <c r="E43" s="6"/>
      <c r="F43" s="6"/>
    </row>
    <row r="44" spans="1:6" ht="37.5">
      <c r="A44" s="9" t="s">
        <v>44</v>
      </c>
      <c r="B44" s="20" t="s">
        <v>45</v>
      </c>
      <c r="C44" s="17"/>
      <c r="D44" s="18">
        <v>48</v>
      </c>
      <c r="E44" s="6"/>
      <c r="F44" s="6"/>
    </row>
    <row r="45" spans="1:6" ht="15" customHeight="1">
      <c r="A45" s="37" t="s">
        <v>46</v>
      </c>
      <c r="B45" s="39" t="s">
        <v>47</v>
      </c>
      <c r="C45" s="31"/>
      <c r="D45" s="32">
        <v>48</v>
      </c>
      <c r="E45" s="6"/>
      <c r="F45" s="6"/>
    </row>
    <row r="46" spans="1:6" ht="30" customHeight="1">
      <c r="A46" s="38"/>
      <c r="B46" s="39"/>
      <c r="C46" s="31"/>
      <c r="D46" s="34"/>
      <c r="E46" s="6"/>
      <c r="F46" s="6"/>
    </row>
    <row r="47" spans="1:6" ht="37.5">
      <c r="A47" s="11" t="s">
        <v>24</v>
      </c>
      <c r="B47" s="20" t="s">
        <v>47</v>
      </c>
      <c r="C47" s="17" t="s">
        <v>25</v>
      </c>
      <c r="D47" s="18">
        <v>48</v>
      </c>
      <c r="E47" s="6"/>
      <c r="F47" s="6"/>
    </row>
    <row r="48" spans="1:6" ht="37.5">
      <c r="A48" s="11" t="s">
        <v>26</v>
      </c>
      <c r="B48" s="20" t="s">
        <v>47</v>
      </c>
      <c r="C48" s="17" t="s">
        <v>27</v>
      </c>
      <c r="D48" s="18">
        <v>48</v>
      </c>
      <c r="E48" s="6"/>
      <c r="F48" s="6"/>
    </row>
    <row r="49" spans="1:6" ht="56.25">
      <c r="A49" s="11" t="s">
        <v>59</v>
      </c>
      <c r="B49" s="20" t="s">
        <v>60</v>
      </c>
      <c r="C49" s="17"/>
      <c r="D49" s="18">
        <v>12.4</v>
      </c>
      <c r="E49" s="6"/>
      <c r="F49" s="6"/>
    </row>
    <row r="50" spans="1:6" ht="56.25">
      <c r="A50" s="9" t="s">
        <v>4</v>
      </c>
      <c r="B50" s="20" t="s">
        <v>40</v>
      </c>
      <c r="C50" s="17"/>
      <c r="D50" s="18">
        <v>2.4</v>
      </c>
      <c r="E50" s="6"/>
      <c r="F50" s="6"/>
    </row>
    <row r="51" spans="1:6" ht="18.75">
      <c r="A51" s="9" t="s">
        <v>41</v>
      </c>
      <c r="B51" s="20" t="s">
        <v>42</v>
      </c>
      <c r="C51" s="17"/>
      <c r="D51" s="18">
        <v>2.4</v>
      </c>
      <c r="E51" s="6"/>
      <c r="F51" s="6"/>
    </row>
    <row r="52" spans="1:6" ht="18.75">
      <c r="A52" s="9" t="s">
        <v>18</v>
      </c>
      <c r="B52" s="20" t="s">
        <v>42</v>
      </c>
      <c r="C52" s="22" t="s">
        <v>19</v>
      </c>
      <c r="D52" s="18">
        <v>2.4</v>
      </c>
      <c r="E52" s="6"/>
      <c r="F52" s="6"/>
    </row>
    <row r="53" spans="1:6" ht="37.5">
      <c r="A53" s="9" t="s">
        <v>53</v>
      </c>
      <c r="B53" s="20" t="s">
        <v>42</v>
      </c>
      <c r="C53" s="23" t="s">
        <v>21</v>
      </c>
      <c r="D53" s="18">
        <v>2.4</v>
      </c>
      <c r="E53" s="6"/>
      <c r="F53" s="6"/>
    </row>
    <row r="54" spans="1:6" ht="18.75">
      <c r="A54" s="11" t="s">
        <v>61</v>
      </c>
      <c r="B54" s="20" t="s">
        <v>62</v>
      </c>
      <c r="C54" s="23"/>
      <c r="D54" s="18">
        <v>10</v>
      </c>
      <c r="E54" s="6"/>
      <c r="F54" s="6"/>
    </row>
    <row r="55" spans="1:6" ht="37.5">
      <c r="A55" s="11" t="s">
        <v>63</v>
      </c>
      <c r="B55" s="20" t="s">
        <v>64</v>
      </c>
      <c r="C55" s="23"/>
      <c r="D55" s="18">
        <v>10</v>
      </c>
      <c r="E55" s="6"/>
      <c r="F55" s="6"/>
    </row>
    <row r="56" spans="1:6" ht="18.75">
      <c r="A56" s="11" t="s">
        <v>18</v>
      </c>
      <c r="B56" s="20" t="s">
        <v>64</v>
      </c>
      <c r="C56" s="17" t="s">
        <v>19</v>
      </c>
      <c r="D56" s="18">
        <v>10</v>
      </c>
      <c r="E56" s="6"/>
      <c r="F56" s="6"/>
    </row>
    <row r="57" spans="1:6" ht="18.75">
      <c r="A57" s="12" t="s">
        <v>65</v>
      </c>
      <c r="B57" s="20" t="s">
        <v>64</v>
      </c>
      <c r="C57" s="17" t="s">
        <v>66</v>
      </c>
      <c r="D57" s="18">
        <v>10</v>
      </c>
      <c r="E57" s="6"/>
      <c r="F57" s="6"/>
    </row>
    <row r="58" spans="1:6" ht="18.75">
      <c r="A58" s="9" t="s">
        <v>22</v>
      </c>
      <c r="B58" s="20" t="s">
        <v>51</v>
      </c>
      <c r="C58" s="17"/>
      <c r="D58" s="18">
        <v>154.80000000000001</v>
      </c>
      <c r="E58" s="6"/>
      <c r="F58" s="6"/>
    </row>
    <row r="59" spans="1:6" ht="62.25" customHeight="1">
      <c r="A59" s="9" t="s">
        <v>23</v>
      </c>
      <c r="B59" s="20" t="s">
        <v>52</v>
      </c>
      <c r="C59" s="17"/>
      <c r="D59" s="18">
        <v>154.80000000000001</v>
      </c>
      <c r="E59" s="6"/>
      <c r="F59" s="6"/>
    </row>
    <row r="60" spans="1:6" ht="37.5">
      <c r="A60" s="9" t="s">
        <v>14</v>
      </c>
      <c r="B60" s="20" t="s">
        <v>52</v>
      </c>
      <c r="C60" s="17" t="s">
        <v>15</v>
      </c>
      <c r="D60" s="18">
        <v>154.80000000000001</v>
      </c>
      <c r="E60" s="6"/>
      <c r="F60" s="6"/>
    </row>
    <row r="61" spans="1:6" ht="56.25">
      <c r="A61" s="9" t="s">
        <v>16</v>
      </c>
      <c r="B61" s="20" t="s">
        <v>52</v>
      </c>
      <c r="C61" s="17" t="s">
        <v>17</v>
      </c>
      <c r="D61" s="18">
        <v>154.80000000000001</v>
      </c>
      <c r="E61" s="6"/>
      <c r="F61" s="6"/>
    </row>
    <row r="62" spans="1:6" ht="47.25" customHeight="1">
      <c r="A62" s="9" t="s">
        <v>35</v>
      </c>
      <c r="B62" s="20" t="s">
        <v>36</v>
      </c>
      <c r="C62" s="17"/>
      <c r="D62" s="18">
        <v>204</v>
      </c>
      <c r="E62" s="6"/>
      <c r="F62" s="6"/>
    </row>
    <row r="63" spans="1:6" ht="112.5">
      <c r="A63" s="9" t="s">
        <v>37</v>
      </c>
      <c r="B63" s="20" t="s">
        <v>38</v>
      </c>
      <c r="C63" s="17"/>
      <c r="D63" s="18">
        <v>204</v>
      </c>
      <c r="E63" s="6"/>
      <c r="F63" s="6"/>
    </row>
    <row r="64" spans="1:6" ht="118.5" customHeight="1">
      <c r="A64" s="9" t="s">
        <v>39</v>
      </c>
      <c r="B64" s="3">
        <v>9100601</v>
      </c>
      <c r="C64" s="24">
        <v>500</v>
      </c>
      <c r="D64" s="18">
        <v>40</v>
      </c>
      <c r="E64" s="6"/>
      <c r="F64" s="6"/>
    </row>
    <row r="65" spans="1:6" ht="18.75">
      <c r="A65" s="13" t="s">
        <v>3</v>
      </c>
      <c r="B65" s="3">
        <v>9100601</v>
      </c>
      <c r="C65" s="24">
        <v>540</v>
      </c>
      <c r="D65" s="18">
        <v>40</v>
      </c>
      <c r="E65" s="6"/>
      <c r="F65" s="6"/>
    </row>
    <row r="66" spans="1:6" ht="18.75">
      <c r="A66" s="29" t="s">
        <v>67</v>
      </c>
      <c r="B66" s="30">
        <v>9100602</v>
      </c>
      <c r="C66" s="31"/>
      <c r="D66" s="32">
        <v>164</v>
      </c>
      <c r="E66" s="6"/>
      <c r="F66" s="6"/>
    </row>
    <row r="67" spans="1:6" ht="18.75">
      <c r="A67" s="29"/>
      <c r="B67" s="30"/>
      <c r="C67" s="31"/>
      <c r="D67" s="33"/>
      <c r="E67" s="6"/>
      <c r="F67" s="6"/>
    </row>
    <row r="68" spans="1:6" ht="77.25" customHeight="1">
      <c r="A68" s="29"/>
      <c r="B68" s="30"/>
      <c r="C68" s="31"/>
      <c r="D68" s="34"/>
      <c r="E68" s="6"/>
      <c r="F68" s="6"/>
    </row>
    <row r="69" spans="1:6" ht="18.75">
      <c r="A69" s="9" t="s">
        <v>68</v>
      </c>
      <c r="B69" s="3">
        <v>9100602</v>
      </c>
      <c r="C69" s="24">
        <v>500</v>
      </c>
      <c r="D69" s="18">
        <v>164</v>
      </c>
      <c r="E69" s="6"/>
      <c r="F69" s="6"/>
    </row>
    <row r="70" spans="1:6" ht="18.75">
      <c r="A70" s="13" t="s">
        <v>3</v>
      </c>
      <c r="B70" s="3">
        <v>9100602</v>
      </c>
      <c r="C70" s="24">
        <v>540</v>
      </c>
      <c r="D70" s="18">
        <v>164</v>
      </c>
      <c r="E70" s="6"/>
      <c r="F70" s="6"/>
    </row>
    <row r="71" spans="1:6" ht="18.75">
      <c r="A71" s="14" t="s">
        <v>7</v>
      </c>
      <c r="B71" s="15"/>
      <c r="C71" s="15"/>
      <c r="D71" s="16">
        <f>SUM(D11+D15+D21+D37+D44+D49+D58+D62)</f>
        <v>1383.8</v>
      </c>
      <c r="E71" s="6"/>
      <c r="F71" s="6"/>
    </row>
  </sheetData>
  <mergeCells count="14">
    <mergeCell ref="A4:F4"/>
    <mergeCell ref="A6:F6"/>
    <mergeCell ref="B9:B10"/>
    <mergeCell ref="C9:C10"/>
    <mergeCell ref="A66:A68"/>
    <mergeCell ref="B66:B68"/>
    <mergeCell ref="C66:C68"/>
    <mergeCell ref="D66:D68"/>
    <mergeCell ref="D9:D10"/>
    <mergeCell ref="A45:A46"/>
    <mergeCell ref="B45:B46"/>
    <mergeCell ref="C45:C46"/>
    <mergeCell ref="D45:D46"/>
    <mergeCell ref="A9:A10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2014-11-12T09:54:30Z</cp:lastPrinted>
  <dcterms:created xsi:type="dcterms:W3CDTF">2013-10-28T08:34:20Z</dcterms:created>
  <dcterms:modified xsi:type="dcterms:W3CDTF">2014-12-24T13:10:41Z</dcterms:modified>
</cp:coreProperties>
</file>